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autoCompressPictures="0" defaultThemeVersion="124226"/>
  <mc:AlternateContent xmlns:mc="http://schemas.openxmlformats.org/markup-compatibility/2006">
    <mc:Choice Requires="x15">
      <x15ac:absPath xmlns:x15ac="http://schemas.microsoft.com/office/spreadsheetml/2010/11/ac" url="N:\CommInv\AHP\2026 AHP\Forms_Online Updates\"/>
    </mc:Choice>
  </mc:AlternateContent>
  <xr:revisionPtr revIDLastSave="0" documentId="13_ncr:1_{38A7757C-4CC0-4588-B057-ECA629D40B90}" xr6:coauthVersionLast="47" xr6:coauthVersionMax="47" xr10:uidLastSave="{00000000-0000-0000-0000-000000000000}"/>
  <bookViews>
    <workbookView xWindow="-28920" yWindow="-120" windowWidth="29040" windowHeight="15720" xr2:uid="{00000000-000D-0000-FFFF-FFFF00000000}"/>
  </bookViews>
  <sheets>
    <sheet name="MOU" sheetId="1" r:id="rId1"/>
    <sheet name="Commitments" sheetId="2" state="hidden" r:id="rId2"/>
  </sheets>
  <definedNames>
    <definedName name="_xlnm._FilterDatabase" localSheetId="0" hidden="1">MOU!$I$1:$I$13</definedName>
    <definedName name="Adaptive_Reuse">Commitments!#REF!</definedName>
    <definedName name="Financial_Education">Commitments!$C$15</definedName>
    <definedName name="Homebuyer_Homeowner_Education">Commitments!$C$2</definedName>
    <definedName name="Homeowner_Commitments">Commitments!$B$2:$B$12</definedName>
    <definedName name="_xlnm.Print_Area" localSheetId="0">MOU!$A$1:$G$31</definedName>
    <definedName name="Project_Type">Commitments!$A$2</definedName>
    <definedName name="Project_Type_Commitments">Commitments!$D$2</definedName>
    <definedName name="Rental_Commitments">Commitments!$B$14:$B$19</definedName>
    <definedName name="Residential_Economic_Diversity">Commitments!$C$11</definedName>
    <definedName name="Sweat_Equity">Commitments!$C$7</definedName>
    <definedName name="Tenant_Counseling">Commitments!$C$14</definedName>
    <definedName name="Z_2665CFEB_590A_42A0_AB0D_879DB7F4D7D4_.wvu.Cols" localSheetId="0" hidden="1">MOU!$I:$I</definedName>
    <definedName name="Z_2665CFEB_590A_42A0_AB0D_879DB7F4D7D4_.wvu.FilterData" localSheetId="0" hidden="1">MOU!$A$1:$I$14</definedName>
    <definedName name="Z_2665CFEB_590A_42A0_AB0D_879DB7F4D7D4_.wvu.PrintArea" localSheetId="0" hidden="1">MOU!$A$1:$G$31</definedName>
  </definedNames>
  <calcPr calcId="191029"/>
  <customWorkbookViews>
    <customWorkbookView name="Terri Smith - Personal View" guid="{2665CFEB-590A-42A0-AB0D-879DB7F4D7D4}" mergeInterval="0" personalView="1" maximized="1" xWindow="-8" yWindow="-8" windowWidth="1296" windowHeight="1000"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A11" i="1" l="1"/>
  <c r="E21" i="1" l="1"/>
  <c r="A21" i="1"/>
  <c r="A2" i="2" l="1"/>
  <c r="D2" i="2" s="1"/>
</calcChain>
</file>

<file path=xl/sharedStrings.xml><?xml version="1.0" encoding="utf-8"?>
<sst xmlns="http://schemas.openxmlformats.org/spreadsheetml/2006/main" count="60" uniqueCount="47">
  <si>
    <t>Project Name:</t>
  </si>
  <si>
    <t>Agreement to Provide Services</t>
  </si>
  <si>
    <t>AHP Sponsor Organization</t>
  </si>
  <si>
    <t>Service Provider Organization</t>
  </si>
  <si>
    <t>AHP Sponsor Signature</t>
  </si>
  <si>
    <t>Service Provider Signature</t>
  </si>
  <si>
    <t>X</t>
  </si>
  <si>
    <t>Commitment Selected in AHP Online:</t>
  </si>
  <si>
    <t>Project Type:</t>
  </si>
  <si>
    <t>Service Provider:</t>
  </si>
  <si>
    <t xml:space="preserve">Date </t>
  </si>
  <si>
    <t xml:space="preserve">Project Sponsor: </t>
  </si>
  <si>
    <t>The AHP Project Sponsor and Service Provider certify that the commitment identified above will be provided and will meet FHLBank Topeka's definition and requirements. The acknowledgement to provide the above-described commitment for the length of the project is hereby affirmed and agreed to by the AHP Project Sponsor and Service Provider.</t>
  </si>
  <si>
    <t>Rental</t>
  </si>
  <si>
    <t>Homeowner</t>
  </si>
  <si>
    <t>Sweat Equity Programs</t>
  </si>
  <si>
    <t>Project Type</t>
  </si>
  <si>
    <t>Range Name</t>
  </si>
  <si>
    <t>Printed Name</t>
  </si>
  <si>
    <t>Residential Economic Diversity</t>
  </si>
  <si>
    <t>FHLBank's Description of Commitment and Definition:</t>
  </si>
  <si>
    <t>In the space below, fully describe how the Service Provider will fulfill each bullet point listed in the definition section:</t>
  </si>
  <si>
    <t>Education and Training Programs</t>
  </si>
  <si>
    <t>Mental and Behavior Health Services</t>
  </si>
  <si>
    <t>Qualified Census Tract or Difficult Development Area</t>
  </si>
  <si>
    <t>Housing Education: Homeowner Maintenance Education/Counseling (Rehabilitation applications only)</t>
  </si>
  <si>
    <t>Housing Education: Homebuyer Education/Counseling (Down-payment assistance applications only)</t>
  </si>
  <si>
    <t>Housing Counseling: Tenant Counseling (Rental applications only)</t>
  </si>
  <si>
    <t>Financial Education/Credit Counseling</t>
  </si>
  <si>
    <t>Adult or Child Care</t>
  </si>
  <si>
    <t>Case Management or Residential Services</t>
  </si>
  <si>
    <t>Describe the sweat equity program detailing the program's expectations of the homebuyer and how the commitment will bet met as it pertains to the FHLBank definition.
Definition - 
Sweat Equity: An individual's contribution to the acquisition, construction, or rehabilitation of a home in the form of labor, as opposed to financial equity.</t>
  </si>
  <si>
    <t>Cimate Resiliency and Sustainability</t>
  </si>
  <si>
    <t xml:space="preserve">Verify the units will include the option(s) selected in AHP Online and a brief description of how the commitments will be fulfilled. See the Climate Resiliency and Sustainability definition in the AHP Implementation Plan for detailed explanations of each option.
• Sustainable materials;
• Solar/wind/other renewable energy sources;
• Energy efficient appliances;
• Urban agriculture/food production;
• Storm water collection;
• FSC-certified (or similar) wood;
• Weatherization repairs;
• Infill development;
• Federally Declared Disaster Area;
• LEED (or similar) certification;
• Low-flow plumbing fixtures.
</t>
  </si>
  <si>
    <t>Describe the services being offered, detailing how the commitment will be met and how it pertains to the FHLBank definition. 
Definition - 
Adult care refers to a coordinated programs of professional and compassionate services in a community-based group setting. Adult Care provides social and some health services to adults who need supervised care in a safe place outside the home during the day.
Child care refers to the care of children by a day-care center, babysitter, or other provider while parents are working.</t>
  </si>
  <si>
    <t>Describe the services being offered, detailing how the commitment will be met and how it pertains to the FHLBank definition. 
Definition - 
Case management is a dynamic process that assesses, plans, implements, coordinates, monitors, and evaluates to improve outcomes, experiences, and value. The practice of Case Management is professional and collaborative, occurring in a variety of settings where medical care, mental health care, and social supports are delivered. Services are facilitated by diverse disciplines in conjunction with the care recipient and their support system. 
Residential Services is provided by trained staff members who are responsible for meeting the various needs of residents including individuals with chronic illnesses, disabilities, or cognitive impairments that prevent them from living independently. These staff members may include nurses, caregivers, therapists, and social workers. Residential Services ensure that residents receive appropriate medical treatment, assistance with daily tasks such as bathing and dressing, as well as access to recreational activities and social interactions.</t>
  </si>
  <si>
    <t>Describe the program being offered, detailing how the commitment will be met and how it pertains to the FHLBank definition (include the bulleted information below). 
• Anticipated curriculum;
• Location of the training;
• Experience of the training provider; 
• Frequency and duration of training.
     (Example: Meetings will be 3 times per month, and each meeting will last 2 hours.) 
• If the program does not have a specific frequency/duration, describe how the commitment will be met and how it pertains to the FHLBank definition.
Definition - 
Programs designed to improve the job performance or the probability of obtaining a job for an individual or group. 
Education is the process of gaining knowledge, skill, and development from study or training. Training is the process of learning skills one needs to do a particular job or activity.</t>
  </si>
  <si>
    <t>Describe the education/counseling being offered, detailing how the commitment will be met and how it pertains to the FHLBank definition (include the bulleted information below). 
• Anticipated curriculum;
• Location of the training;
• Experience of the training provider; 
• Frequency and duration of training.
     (Example: Meetings will be 3 times per month, and each meeting will last 2 hours.) 
Definition - 
A program that provides education of how to manage personal finances including, but not limited to: avoiding financial scams, balancing a checkbook, online banking/billing, budgeting, planning for retirement, paying for college, etc. (as appropriate for the project’s residents) and/or that educates consumers about how to avoid recurring debts that cannot be repaid through establishing an effective debt management plan or budget. The education is provided to help people achieve their personal housing and financial goals.</t>
  </si>
  <si>
    <t>Describe the service being offered, detailing how the commitment will be met and how it pertains to the FHLBank definition (include the bulleted information below). 
• Location of the program/service;
• Experience of the provider; 
• Frequency and duration of meetings;
     (Example: Meetings will be 3 times per month, and each meeting will last 2 hours.) 
• If the program/service does not have a specific frequency/duration, describe how the commitment will be met and how it pertains to the FHLBank definition. 
Definition - 
Mental Health refers to how an individual’s psychological state affects their well-being. 
Behavioral Health deals with how actions affect an individual’s well-being.</t>
  </si>
  <si>
    <t>Confirm the units will be located in a Qualified Census Tract (QCT) or Difficult Development Area (DDA) as designated by HUD. 
Definition - 
To be designated a QCT a Census tract must have at least 50 percent (50%) of households with incomes below 60 percent (60%) of the Area Median Gross Income (AMGI) or have a poverty rate of 25 percent (25%) or more. QCT designations are validated using the HUD website.
Difficult Development Areas have high land, construction, and utility costs relative to the area median income. The designation is based on Section 42(d)(5) of the Internal Revenue Code and uses data from Fair Market Rents, Income limits, the 2020 Census, and the five-year American Community Survey. DDA designations are validated using the HUD website.
QCT and DDA designations are validated using the HUD website https://www.huduser.gov/portal/qct/index.html.</t>
  </si>
  <si>
    <t>Confirm the units will be located in Census tracts where the median income equals or exceeds the median income for the county or Metropolitan Statistical Area (MSA) in which the Census tract is located.
Definition - 
A Census tract where the median income is equal to or exceeds the median income for the county or Metropolitan Statistical Area in which the Census tract is located as demonstrated via the Federal Financial Institutions Examination Council (FFIEC) Geocoding System website https://geomap.ffiec.gov/ffiecgeomap/.</t>
  </si>
  <si>
    <t>Describe the counseling being offered, detailing how the commitment will be met and how it pertains to the FHLBank definition. 
Definition - 
Counseling provided to tenants to help them understand their rights and responsibilities under state and local laws and ordinances. Examples of curriculum can include, but is not limited to: the nature of leases and rental agreements, landlord repair and maintenance responsibilities, landlord/tenant rights, termination of rental agreements, and security deposits and dispute resolution.</t>
  </si>
  <si>
    <t>• A separate MOU is required for each commitment and must be uploaded to AHP Online.
• Each MOU must be signed and dated by the Sponsor and Provider (if provider is an organization other than the sponsor).</t>
  </si>
  <si>
    <r>
      <t xml:space="preserve">Affordable Housing Program
</t>
    </r>
    <r>
      <rPr>
        <sz val="2"/>
        <color theme="1"/>
        <rFont val="Calibri"/>
        <family val="2"/>
        <scheme val="minor"/>
      </rPr>
      <t xml:space="preserve">
</t>
    </r>
    <r>
      <rPr>
        <i/>
        <sz val="11"/>
        <color theme="1"/>
        <rFont val="Calibri"/>
        <family val="2"/>
        <scheme val="minor"/>
      </rPr>
      <t xml:space="preserve">Memorandum of Understanding (MOU)
</t>
    </r>
    <r>
      <rPr>
        <i/>
        <sz val="10"/>
        <color theme="1"/>
        <rFont val="Calibri"/>
        <family val="2"/>
        <scheme val="minor"/>
      </rPr>
      <t>Effective: April 27, 2026</t>
    </r>
  </si>
  <si>
    <t xml:space="preserve">Confirm the provider is approved by one of the following entities and they have agreed to provide the homebuyer/homeownership education classes.  
     -  United States Department of Housing and Urban Development (HUD): 
         http://www.hud.gov/offices/hsg/sfh/hcc/hcs.cfm
     -  Federal National Mortgage Association: http://www.fanniemae.com
     -  Federal Home Loan Mortgage Corporation: http://www.freddiemac.com
     -  National Industry Standards of Homeownership Education and Counseling
     -  Habitat for Humanity
If the provider of the service is not approved, submit additional documentation that indicates the provider is working with one of the organizations to receive approval. 
Definition - 
Recipients must complete a homebuyer education program, within the current or previous calendar year of the purchase closing date, provided by, or based on one provided by, an organization experienced in homebuyer education. 
</t>
  </si>
  <si>
    <t xml:space="preserve">Confirm the provider is approved by one of the following entities and they have agreed to provide the homebuyer/homeownership education classes. 
     -  United States Department of Housing and Urban Development (HUD): 
         http://www.hud.gov/offices/hsg/sfh/hcc/hcs.cfm
     -  Federal National Mortgage Association: http://www.fanniemae.com
     -  Federal Home Loan Mortgage Corporation: http://www.freddiemac.com
     -  National Industry Standards of Homeownership Education and Counseling
     -  Habitat for Humanity
If the provider of the service is not approved, submit additional documentation that indicates the provider is working with one of the organizations to receive approval. 
Definition - 
Recipients must complete a homeowner education program, within the current or previous calendar year of the rehabilitation completion date,  provided by, or based on one provided by, an organization experienced in homeowner education. 
</t>
  </si>
  <si>
    <t xml:space="preserve">COMPLETE MOU IN ORDER - OPTIONS IN DROPDOWN WILL CHANGE BASED ON PROJECT TYPE.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</si>
</sst>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21" x14ac:knownFonts="1">
    <font>
      <sz val="11"/>
      <color theme="1"/>
      <name val="Calibri"/>
      <family val="2"/>
      <scheme val="minor"/>
    </font>
    <font>
      <sz val="10"/>
      <name val="Arial"/>
      <family val="2"/>
    </font>
    <font>
      <sz val="11"/>
      <color theme="1"/>
      <name val="Calibri"/>
      <family val="2"/>
      <scheme val="minor"/>
    </font>
    <font>
      <sz val="10"/>
      <name val="MS Sans Serif"/>
      <family val="2"/>
    </font>
    <font>
      <sz val="11"/>
      <color indexed="60"/>
      <name val="Calibri"/>
      <family val="2"/>
    </font>
    <font>
      <sz val="8"/>
      <name val="Calibri"/>
      <family val="2"/>
      <scheme val="minor"/>
    </font>
    <font>
      <sz val="2"/>
      <color theme="1"/>
      <name val="Calibri"/>
      <family val="2"/>
      <scheme val="minor"/>
    </font>
    <font>
      <i/>
      <sz val="11"/>
      <color theme="1"/>
      <name val="Calibri"/>
      <family val="2"/>
      <scheme val="minor"/>
    </font>
    <font>
      <sz val="11"/>
      <color theme="1"/>
      <name val="Verdana"/>
      <family val="2"/>
    </font>
    <font>
      <b/>
      <sz val="14"/>
      <name val="Verdana"/>
      <family val="2"/>
    </font>
    <font>
      <sz val="8"/>
      <color theme="1"/>
      <name val="Verdana"/>
      <family val="2"/>
    </font>
    <font>
      <sz val="10"/>
      <color theme="1"/>
      <name val="Verdana"/>
      <family val="2"/>
    </font>
    <font>
      <sz val="9"/>
      <color theme="1"/>
      <name val="Verdana"/>
      <family val="2"/>
    </font>
    <font>
      <b/>
      <i/>
      <sz val="9"/>
      <color theme="1"/>
      <name val="Verdana"/>
      <family val="2"/>
    </font>
    <font>
      <sz val="8"/>
      <name val="Verdana"/>
      <family val="2"/>
    </font>
    <font>
      <b/>
      <sz val="10"/>
      <color theme="0"/>
      <name val="Verdana"/>
      <family val="2"/>
    </font>
    <font>
      <sz val="9"/>
      <name val="Verdana"/>
      <family val="2"/>
    </font>
    <font>
      <b/>
      <sz val="11"/>
      <color theme="0"/>
      <name val="Verdana"/>
      <family val="2"/>
    </font>
    <font>
      <i/>
      <sz val="10"/>
      <color theme="1"/>
      <name val="Calibri"/>
      <family val="2"/>
      <scheme val="minor"/>
    </font>
    <font>
      <b/>
      <sz val="11"/>
      <color theme="1"/>
      <name val="Calibri"/>
      <family val="2"/>
      <scheme val="minor"/>
    </font>
    <font>
      <b/>
      <i/>
      <sz val="9"/>
      <color rgb="FFFF0000"/>
      <name val="Verdana"/>
      <family val="2"/>
    </font>
  </fonts>
  <fills count="6">
    <fill>
      <patternFill patternType="none"/>
    </fill>
    <fill>
      <patternFill patternType="gray125"/>
    </fill>
    <fill>
      <patternFill patternType="solid">
        <fgColor indexed="43"/>
      </patternFill>
    </fill>
    <fill>
      <patternFill patternType="solid">
        <fgColor theme="0" tint="-4.9989318521683403E-2"/>
        <bgColor indexed="64"/>
      </patternFill>
    </fill>
    <fill>
      <patternFill patternType="solid">
        <fgColor theme="1" tint="0.499984740745262"/>
        <bgColor indexed="64"/>
      </patternFill>
    </fill>
    <fill>
      <patternFill patternType="solid">
        <fgColor theme="6" tint="0.79998168889431442"/>
        <bgColor indexed="64"/>
      </patternFill>
    </fill>
  </fills>
  <borders count="14">
    <border>
      <left/>
      <right/>
      <top/>
      <bottom/>
      <diagonal/>
    </border>
    <border>
      <left/>
      <right/>
      <top/>
      <bottom style="thin">
        <color auto="1"/>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1">
    <xf numFmtId="0" fontId="0" fillId="0" borderId="0"/>
    <xf numFmtId="0" fontId="1" fillId="0" borderId="0"/>
    <xf numFmtId="44" fontId="1" fillId="0" borderId="0" applyFont="0" applyFill="0" applyBorder="0" applyAlignment="0" applyProtection="0"/>
    <xf numFmtId="0" fontId="4" fillId="2" borderId="0" applyNumberFormat="0" applyBorder="0" applyAlignment="0" applyProtection="0"/>
    <xf numFmtId="0" fontId="4" fillId="2" borderId="0" applyNumberFormat="0" applyBorder="0" applyAlignment="0" applyProtection="0"/>
    <xf numFmtId="0" fontId="2"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59">
    <xf numFmtId="0" fontId="0" fillId="0" borderId="0" xfId="0"/>
    <xf numFmtId="0" fontId="8" fillId="0" borderId="0" xfId="0" applyNumberFormat="1" applyFont="1" applyFill="1" applyProtection="1"/>
    <xf numFmtId="0" fontId="9" fillId="0" borderId="0" xfId="1" applyNumberFormat="1" applyFont="1" applyFill="1" applyBorder="1" applyAlignment="1" applyProtection="1">
      <alignment horizontal="center" vertical="center"/>
    </xf>
    <xf numFmtId="0" fontId="10" fillId="0" borderId="0" xfId="0" applyNumberFormat="1" applyFont="1" applyFill="1" applyAlignment="1" applyProtection="1">
      <alignment vertical="top" wrapText="1"/>
    </xf>
    <xf numFmtId="0" fontId="11" fillId="0" borderId="0" xfId="0" applyNumberFormat="1" applyFont="1" applyFill="1" applyAlignment="1" applyProtection="1">
      <alignment horizontal="left"/>
    </xf>
    <xf numFmtId="0" fontId="11" fillId="0" borderId="0" xfId="0" applyNumberFormat="1" applyFont="1" applyFill="1" applyProtection="1"/>
    <xf numFmtId="0" fontId="13" fillId="0" borderId="0" xfId="0" applyNumberFormat="1" applyFont="1" applyFill="1" applyAlignment="1" applyProtection="1">
      <alignment horizontal="left" vertical="center" wrapText="1"/>
    </xf>
    <xf numFmtId="0" fontId="10" fillId="0" borderId="0" xfId="0" applyNumberFormat="1" applyFont="1" applyFill="1" applyAlignment="1" applyProtection="1">
      <alignment vertical="center" wrapText="1"/>
    </xf>
    <xf numFmtId="0" fontId="8" fillId="0" borderId="0" xfId="0" applyNumberFormat="1" applyFont="1" applyFill="1" applyAlignment="1" applyProtection="1">
      <alignment vertical="center"/>
    </xf>
    <xf numFmtId="0" fontId="16" fillId="0" borderId="0" xfId="0" applyNumberFormat="1" applyFont="1" applyFill="1" applyBorder="1" applyAlignment="1" applyProtection="1">
      <alignment vertical="center" wrapText="1"/>
    </xf>
    <xf numFmtId="0" fontId="11" fillId="0" borderId="0" xfId="0" applyNumberFormat="1" applyFont="1" applyProtection="1"/>
    <xf numFmtId="0" fontId="8" fillId="0" borderId="0" xfId="0" applyNumberFormat="1" applyFont="1" applyProtection="1"/>
    <xf numFmtId="0" fontId="16" fillId="0" borderId="0" xfId="9" applyNumberFormat="1" applyFont="1" applyFill="1" applyBorder="1" applyAlignment="1" applyProtection="1">
      <alignment horizontal="left" vertical="top" wrapText="1"/>
    </xf>
    <xf numFmtId="0" fontId="11" fillId="0" borderId="0" xfId="0" applyNumberFormat="1" applyFont="1" applyAlignment="1" applyProtection="1">
      <alignment wrapText="1"/>
    </xf>
    <xf numFmtId="0" fontId="8" fillId="0" borderId="0" xfId="0" applyNumberFormat="1" applyFont="1" applyFill="1" applyBorder="1" applyProtection="1"/>
    <xf numFmtId="0" fontId="11" fillId="0" borderId="0" xfId="0" applyNumberFormat="1" applyFont="1" applyFill="1" applyAlignment="1" applyProtection="1">
      <alignment wrapText="1"/>
    </xf>
    <xf numFmtId="0" fontId="12" fillId="0" borderId="0" xfId="0" applyNumberFormat="1" applyFont="1" applyFill="1" applyProtection="1"/>
    <xf numFmtId="0" fontId="12" fillId="0" borderId="1" xfId="0" applyNumberFormat="1" applyFont="1" applyFill="1" applyBorder="1" applyProtection="1"/>
    <xf numFmtId="14" fontId="16" fillId="0" borderId="1" xfId="0" applyNumberFormat="1" applyFont="1" applyFill="1" applyBorder="1" applyAlignment="1" applyProtection="1">
      <alignment wrapText="1"/>
    </xf>
    <xf numFmtId="0" fontId="12" fillId="0" borderId="0" xfId="0" applyNumberFormat="1" applyFont="1" applyFill="1" applyBorder="1" applyProtection="1"/>
    <xf numFmtId="0" fontId="16" fillId="0" borderId="0" xfId="0" applyNumberFormat="1" applyFont="1" applyFill="1" applyBorder="1" applyAlignment="1" applyProtection="1">
      <alignment wrapText="1"/>
    </xf>
    <xf numFmtId="0" fontId="14" fillId="0" borderId="0" xfId="9" applyNumberFormat="1" applyFont="1" applyFill="1" applyBorder="1" applyAlignment="1" applyProtection="1">
      <alignment horizontal="center" vertical="center" wrapText="1"/>
      <protection locked="0"/>
    </xf>
    <xf numFmtId="0" fontId="15" fillId="0" borderId="0" xfId="0" applyNumberFormat="1" applyFont="1" applyFill="1" applyAlignment="1" applyProtection="1">
      <alignment horizontal="left" vertical="center" wrapText="1"/>
    </xf>
    <xf numFmtId="0" fontId="17" fillId="0" borderId="0" xfId="0" applyNumberFormat="1" applyFont="1" applyFill="1" applyBorder="1" applyAlignment="1" applyProtection="1">
      <alignment horizontal="left" vertical="center"/>
    </xf>
    <xf numFmtId="0" fontId="16" fillId="0" borderId="0" xfId="9" applyNumberFormat="1" applyFont="1" applyFill="1" applyBorder="1" applyAlignment="1" applyProtection="1">
      <alignment horizontal="left" vertical="top" wrapText="1"/>
      <protection locked="0"/>
    </xf>
    <xf numFmtId="0" fontId="17" fillId="0" borderId="0" xfId="0" applyNumberFormat="1" applyFont="1" applyFill="1" applyAlignment="1" applyProtection="1">
      <alignment horizontal="left" vertical="center"/>
    </xf>
    <xf numFmtId="0" fontId="12" fillId="0" borderId="0" xfId="0" applyNumberFormat="1" applyFont="1" applyFill="1" applyBorder="1" applyAlignment="1" applyProtection="1">
      <alignment horizontal="left" wrapText="1"/>
    </xf>
    <xf numFmtId="0" fontId="9" fillId="0" borderId="0" xfId="1" applyNumberFormat="1" applyFont="1" applyFill="1" applyBorder="1" applyAlignment="1" applyProtection="1">
      <alignment horizontal="center" vertical="center"/>
    </xf>
    <xf numFmtId="0" fontId="19" fillId="0" borderId="0" xfId="0" applyFont="1" applyAlignment="1">
      <alignment wrapText="1"/>
    </xf>
    <xf numFmtId="0" fontId="0" fillId="0" borderId="0" xfId="0" applyAlignment="1">
      <alignment wrapText="1"/>
    </xf>
    <xf numFmtId="0" fontId="0" fillId="0" borderId="0" xfId="0" applyAlignment="1">
      <alignment vertical="top" wrapText="1"/>
    </xf>
    <xf numFmtId="0" fontId="11" fillId="0" borderId="0" xfId="0" applyNumberFormat="1" applyFont="1" applyFill="1" applyAlignment="1" applyProtection="1">
      <alignment horizontal="center" vertical="center" wrapText="1"/>
    </xf>
    <xf numFmtId="0" fontId="14" fillId="5" borderId="11" xfId="9" applyNumberFormat="1" applyFont="1" applyFill="1" applyBorder="1" applyAlignment="1" applyProtection="1">
      <alignment horizontal="center" vertical="center" wrapText="1"/>
      <protection locked="0"/>
    </xf>
    <xf numFmtId="0" fontId="14" fillId="5" borderId="12" xfId="9" applyNumberFormat="1" applyFont="1" applyFill="1" applyBorder="1" applyAlignment="1" applyProtection="1">
      <alignment horizontal="center" vertical="center" wrapText="1"/>
      <protection locked="0"/>
    </xf>
    <xf numFmtId="0" fontId="14" fillId="5" borderId="13" xfId="9" applyNumberFormat="1" applyFont="1" applyFill="1" applyBorder="1" applyAlignment="1" applyProtection="1">
      <alignment horizontal="center" vertical="center" wrapText="1"/>
      <protection locked="0"/>
    </xf>
    <xf numFmtId="0" fontId="12" fillId="3" borderId="10" xfId="0" applyNumberFormat="1" applyFont="1" applyFill="1" applyBorder="1" applyAlignment="1" applyProtection="1">
      <alignment horizontal="left" wrapText="1"/>
    </xf>
    <xf numFmtId="0" fontId="16" fillId="0" borderId="1" xfId="0" applyNumberFormat="1" applyFont="1" applyFill="1" applyBorder="1" applyAlignment="1" applyProtection="1">
      <alignment wrapText="1"/>
    </xf>
    <xf numFmtId="0" fontId="16" fillId="0" borderId="1" xfId="0" applyNumberFormat="1" applyFont="1" applyFill="1" applyBorder="1" applyAlignment="1" applyProtection="1">
      <alignment horizontal="left" wrapText="1"/>
    </xf>
    <xf numFmtId="0" fontId="11" fillId="0" borderId="0" xfId="0" applyNumberFormat="1" applyFont="1" applyFill="1" applyAlignment="1" applyProtection="1">
      <alignment wrapText="1"/>
    </xf>
    <xf numFmtId="0" fontId="17" fillId="4" borderId="0" xfId="0" applyNumberFormat="1" applyFont="1" applyFill="1" applyAlignment="1" applyProtection="1">
      <alignment horizontal="left" vertical="center"/>
    </xf>
    <xf numFmtId="0" fontId="17" fillId="4" borderId="2" xfId="0" applyNumberFormat="1" applyFont="1" applyFill="1" applyBorder="1" applyAlignment="1" applyProtection="1">
      <alignment horizontal="left" vertical="center" wrapText="1"/>
    </xf>
    <xf numFmtId="0" fontId="16" fillId="5" borderId="3" xfId="9" applyNumberFormat="1" applyFont="1" applyFill="1" applyBorder="1" applyAlignment="1" applyProtection="1">
      <alignment horizontal="left" vertical="top" wrapText="1"/>
      <protection locked="0"/>
    </xf>
    <xf numFmtId="0" fontId="16" fillId="5" borderId="4" xfId="9" applyNumberFormat="1" applyFont="1" applyFill="1" applyBorder="1" applyAlignment="1" applyProtection="1">
      <alignment horizontal="left" vertical="top" wrapText="1"/>
      <protection locked="0"/>
    </xf>
    <xf numFmtId="0" fontId="16" fillId="5" borderId="5" xfId="9" applyNumberFormat="1" applyFont="1" applyFill="1" applyBorder="1" applyAlignment="1" applyProtection="1">
      <alignment horizontal="left" vertical="top" wrapText="1"/>
      <protection locked="0"/>
    </xf>
    <xf numFmtId="0" fontId="16" fillId="5" borderId="6" xfId="9" applyNumberFormat="1" applyFont="1" applyFill="1" applyBorder="1" applyAlignment="1" applyProtection="1">
      <alignment horizontal="left" vertical="top" wrapText="1"/>
      <protection locked="0"/>
    </xf>
    <xf numFmtId="0" fontId="16" fillId="5" borderId="0" xfId="9" applyNumberFormat="1" applyFont="1" applyFill="1" applyBorder="1" applyAlignment="1" applyProtection="1">
      <alignment horizontal="left" vertical="top" wrapText="1"/>
      <protection locked="0"/>
    </xf>
    <xf numFmtId="0" fontId="16" fillId="5" borderId="7" xfId="9" applyNumberFormat="1" applyFont="1" applyFill="1" applyBorder="1" applyAlignment="1" applyProtection="1">
      <alignment horizontal="left" vertical="top" wrapText="1"/>
      <protection locked="0"/>
    </xf>
    <xf numFmtId="0" fontId="16" fillId="5" borderId="8" xfId="9" applyNumberFormat="1" applyFont="1" applyFill="1" applyBorder="1" applyAlignment="1" applyProtection="1">
      <alignment horizontal="left" vertical="top" wrapText="1"/>
      <protection locked="0"/>
    </xf>
    <xf numFmtId="0" fontId="16" fillId="5" borderId="2" xfId="9" applyNumberFormat="1" applyFont="1" applyFill="1" applyBorder="1" applyAlignment="1" applyProtection="1">
      <alignment horizontal="left" vertical="top" wrapText="1"/>
      <protection locked="0"/>
    </xf>
    <xf numFmtId="0" fontId="16" fillId="5" borderId="9" xfId="9" applyNumberFormat="1" applyFont="1" applyFill="1" applyBorder="1" applyAlignment="1" applyProtection="1">
      <alignment horizontal="left" vertical="top" wrapText="1"/>
      <protection locked="0"/>
    </xf>
    <xf numFmtId="0" fontId="16" fillId="0" borderId="0" xfId="0" applyNumberFormat="1" applyFont="1" applyFill="1" applyBorder="1" applyAlignment="1" applyProtection="1">
      <alignment horizontal="left" vertical="top" wrapText="1"/>
    </xf>
    <xf numFmtId="0" fontId="17" fillId="4" borderId="2" xfId="0" applyNumberFormat="1" applyFont="1" applyFill="1" applyBorder="1" applyAlignment="1" applyProtection="1">
      <alignment horizontal="left" vertical="center"/>
    </xf>
    <xf numFmtId="0" fontId="9" fillId="0" borderId="0" xfId="1" applyNumberFormat="1" applyFont="1" applyFill="1" applyBorder="1" applyAlignment="1" applyProtection="1">
      <alignment horizontal="center" vertical="center" wrapText="1"/>
    </xf>
    <xf numFmtId="0" fontId="9" fillId="0" borderId="0" xfId="1" applyNumberFormat="1" applyFont="1" applyFill="1" applyBorder="1" applyAlignment="1" applyProtection="1">
      <alignment horizontal="center" vertical="center"/>
    </xf>
    <xf numFmtId="0" fontId="13" fillId="0" borderId="0" xfId="0" quotePrefix="1" applyNumberFormat="1" applyFont="1" applyFill="1" applyAlignment="1" applyProtection="1">
      <alignment horizontal="left" vertical="top" wrapText="1"/>
    </xf>
    <xf numFmtId="0" fontId="13" fillId="0" borderId="0" xfId="0" applyNumberFormat="1" applyFont="1" applyFill="1" applyAlignment="1" applyProtection="1">
      <alignment horizontal="left" vertical="top" wrapText="1"/>
    </xf>
    <xf numFmtId="0" fontId="12" fillId="5" borderId="10" xfId="0" applyNumberFormat="1" applyFont="1" applyFill="1" applyBorder="1" applyAlignment="1" applyProtection="1">
      <alignment horizontal="center" wrapText="1"/>
      <protection locked="0"/>
    </xf>
    <xf numFmtId="0" fontId="20" fillId="0" borderId="0" xfId="0" quotePrefix="1" applyNumberFormat="1" applyFont="1" applyFill="1" applyAlignment="1" applyProtection="1">
      <alignment horizontal="left" vertical="center" wrapText="1"/>
    </xf>
    <xf numFmtId="0" fontId="20" fillId="0" borderId="0" xfId="0" applyNumberFormat="1" applyFont="1" applyFill="1" applyAlignment="1" applyProtection="1">
      <alignment horizontal="left" vertical="center" wrapText="1"/>
    </xf>
  </cellXfs>
  <cellStyles count="31">
    <cellStyle name="Currency 2" xfId="2" xr:uid="{00000000-0005-0000-0000-000000000000}"/>
    <cellStyle name="Neutral 2" xfId="3" xr:uid="{00000000-0005-0000-0000-000001000000}"/>
    <cellStyle name="Neutral 3" xfId="4" xr:uid="{00000000-0005-0000-0000-000002000000}"/>
    <cellStyle name="Normal" xfId="0" builtinId="0"/>
    <cellStyle name="Normal 11" xfId="5" xr:uid="{00000000-0005-0000-0000-000004000000}"/>
    <cellStyle name="Normal 12" xfId="6" xr:uid="{00000000-0005-0000-0000-000005000000}"/>
    <cellStyle name="Normal 2" xfId="7" xr:uid="{00000000-0005-0000-0000-000006000000}"/>
    <cellStyle name="Normal 2 2" xfId="8" xr:uid="{00000000-0005-0000-0000-000007000000}"/>
    <cellStyle name="Normal 2 3" xfId="9" xr:uid="{00000000-0005-0000-0000-000008000000}"/>
    <cellStyle name="Normal 2 4" xfId="10" xr:uid="{00000000-0005-0000-0000-000009000000}"/>
    <cellStyle name="Normal 2 5" xfId="11" xr:uid="{00000000-0005-0000-0000-00000A000000}"/>
    <cellStyle name="Normal 2 6" xfId="12" xr:uid="{00000000-0005-0000-0000-00000B000000}"/>
    <cellStyle name="Normal 2 7" xfId="13" xr:uid="{00000000-0005-0000-0000-00000C000000}"/>
    <cellStyle name="Normal 2 8" xfId="14" xr:uid="{00000000-0005-0000-0000-00000D000000}"/>
    <cellStyle name="Normal 2_FHLBC_2012_AHP_Application_unlocked_correctedv01.01" xfId="15" xr:uid="{00000000-0005-0000-0000-00000E000000}"/>
    <cellStyle name="Normal 3" xfId="16" xr:uid="{00000000-0005-0000-0000-00000F000000}"/>
    <cellStyle name="Normal 3 2" xfId="17" xr:uid="{00000000-0005-0000-0000-000010000000}"/>
    <cellStyle name="Normal 3 3" xfId="18" xr:uid="{00000000-0005-0000-0000-000011000000}"/>
    <cellStyle name="Normal 3 4" xfId="19" xr:uid="{00000000-0005-0000-0000-000012000000}"/>
    <cellStyle name="Normal 3 5" xfId="20" xr:uid="{00000000-0005-0000-0000-000013000000}"/>
    <cellStyle name="Normal 3 6" xfId="21" xr:uid="{00000000-0005-0000-0000-000014000000}"/>
    <cellStyle name="Normal 3 7" xfId="22" xr:uid="{00000000-0005-0000-0000-000015000000}"/>
    <cellStyle name="Normal 3 8" xfId="23" xr:uid="{00000000-0005-0000-0000-000016000000}"/>
    <cellStyle name="Normal 3_FHLBC_2012_AHP_Application_unlocked_correctedv01.01" xfId="24" xr:uid="{00000000-0005-0000-0000-000017000000}"/>
    <cellStyle name="Normal 4" xfId="25" xr:uid="{00000000-0005-0000-0000-000018000000}"/>
    <cellStyle name="Normal 4 2" xfId="26" xr:uid="{00000000-0005-0000-0000-000019000000}"/>
    <cellStyle name="Normal 5" xfId="27" xr:uid="{00000000-0005-0000-0000-00001A000000}"/>
    <cellStyle name="Normal 5 2" xfId="28" xr:uid="{00000000-0005-0000-0000-00001B000000}"/>
    <cellStyle name="Normal 6" xfId="29" xr:uid="{00000000-0005-0000-0000-00001C000000}"/>
    <cellStyle name="Normal 6 2" xfId="1" xr:uid="{00000000-0005-0000-0000-00001D000000}"/>
    <cellStyle name="Percent 2" xfId="30" xr:uid="{00000000-0005-0000-0000-00001E000000}"/>
  </cellStyles>
  <dxfs count="4">
    <dxf>
      <font>
        <b/>
        <i val="0"/>
      </font>
      <fill>
        <patternFill>
          <bgColor theme="4" tint="0.59996337778862885"/>
        </patternFill>
      </fill>
    </dxf>
    <dxf>
      <fill>
        <patternFill>
          <bgColor rgb="FFC5D9F1"/>
        </patternFill>
      </fill>
    </dxf>
    <dxf>
      <fill>
        <patternFill>
          <bgColor theme="3" tint="0.79998168889431442"/>
        </patternFill>
      </fill>
    </dxf>
    <dxf>
      <fill>
        <patternFill>
          <bgColor theme="3" tint="0.79998168889431442"/>
        </patternFill>
      </fill>
    </dxf>
  </dxfs>
  <tableStyles count="0" defaultTableStyle="TableStyleMedium2" defaultPivotStyle="PivotStyleLight16"/>
  <colors>
    <mruColors>
      <color rgb="FFC5D9F1"/>
      <color rgb="FFE4EDF8"/>
      <color rgb="FFFFFFCC"/>
      <color rgb="FFCCFFFF"/>
      <color rgb="FFFFFF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316439</xdr:colOff>
      <xdr:row>0</xdr:row>
      <xdr:rowOff>39159</xdr:rowOff>
    </xdr:from>
    <xdr:to>
      <xdr:col>1</xdr:col>
      <xdr:colOff>434975</xdr:colOff>
      <xdr:row>2</xdr:row>
      <xdr:rowOff>6469</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2526239" y="39159"/>
          <a:ext cx="1293286" cy="62771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K43"/>
  <sheetViews>
    <sheetView showGridLines="0" tabSelected="1" zoomScaleNormal="100" zoomScaleSheetLayoutView="100" workbookViewId="0">
      <selection activeCell="B4" sqref="B4:G4"/>
    </sheetView>
  </sheetViews>
  <sheetFormatPr defaultColWidth="8.85546875" defaultRowHeight="14.25" x14ac:dyDescent="0.2"/>
  <cols>
    <col min="1" max="1" width="17.5703125" style="1" customWidth="1"/>
    <col min="2" max="2" width="10.42578125" style="1" customWidth="1"/>
    <col min="3" max="3" width="14" style="1" customWidth="1"/>
    <col min="4" max="4" width="10.42578125" style="1" customWidth="1"/>
    <col min="5" max="5" width="14" style="1" customWidth="1"/>
    <col min="6" max="6" width="7.7109375" style="1" customWidth="1"/>
    <col min="7" max="7" width="26.140625" style="1" customWidth="1"/>
    <col min="8" max="10" width="7.5703125" style="1" customWidth="1"/>
    <col min="11" max="11" width="8.85546875" style="1" customWidth="1"/>
    <col min="12" max="16384" width="8.85546875" style="1"/>
  </cols>
  <sheetData>
    <row r="1" spans="1:37" ht="15" customHeight="1" x14ac:dyDescent="0.2">
      <c r="B1" s="52" t="s">
        <v>43</v>
      </c>
      <c r="C1" s="53"/>
      <c r="D1" s="53"/>
      <c r="E1" s="53"/>
      <c r="F1" s="53"/>
      <c r="G1" s="53"/>
      <c r="H1" s="2"/>
      <c r="I1" s="3"/>
    </row>
    <row r="2" spans="1:37" ht="36.950000000000003" customHeight="1" x14ac:dyDescent="0.2">
      <c r="B2" s="53"/>
      <c r="C2" s="53"/>
      <c r="D2" s="53"/>
      <c r="E2" s="53"/>
      <c r="F2" s="53"/>
      <c r="G2" s="53"/>
      <c r="H2" s="2"/>
    </row>
    <row r="3" spans="1:37" ht="21.75" customHeight="1" x14ac:dyDescent="0.2">
      <c r="A3" s="57" t="s">
        <v>46</v>
      </c>
      <c r="B3" s="58"/>
      <c r="C3" s="58"/>
      <c r="D3" s="58"/>
      <c r="E3" s="58"/>
      <c r="F3" s="58"/>
      <c r="G3" s="58"/>
      <c r="H3" s="27"/>
      <c r="I3" s="3"/>
    </row>
    <row r="4" spans="1:37" ht="15" customHeight="1" x14ac:dyDescent="0.2">
      <c r="A4" s="4" t="s">
        <v>0</v>
      </c>
      <c r="B4" s="56"/>
      <c r="C4" s="56"/>
      <c r="D4" s="56"/>
      <c r="E4" s="56"/>
      <c r="F4" s="56"/>
      <c r="G4" s="56"/>
      <c r="H4" s="5"/>
      <c r="I4" s="3"/>
    </row>
    <row r="5" spans="1:37" ht="15" customHeight="1" x14ac:dyDescent="0.2">
      <c r="A5" s="4" t="s">
        <v>11</v>
      </c>
      <c r="B5" s="56"/>
      <c r="C5" s="56"/>
      <c r="D5" s="56"/>
      <c r="E5" s="56"/>
      <c r="F5" s="56"/>
      <c r="G5" s="56"/>
      <c r="H5" s="5"/>
      <c r="I5" s="3"/>
      <c r="J5" s="3"/>
    </row>
    <row r="6" spans="1:37" ht="15" customHeight="1" x14ac:dyDescent="0.2">
      <c r="A6" s="4" t="s">
        <v>9</v>
      </c>
      <c r="B6" s="56"/>
      <c r="C6" s="56"/>
      <c r="D6" s="56"/>
      <c r="E6" s="56"/>
      <c r="F6" s="56"/>
      <c r="G6" s="56"/>
      <c r="J6" s="3"/>
    </row>
    <row r="7" spans="1:37" ht="15" customHeight="1" x14ac:dyDescent="0.2">
      <c r="A7" s="4" t="s">
        <v>8</v>
      </c>
      <c r="B7" s="56"/>
      <c r="C7" s="56"/>
      <c r="D7" s="56"/>
      <c r="E7" s="56"/>
      <c r="F7" s="56"/>
      <c r="G7" s="56"/>
      <c r="H7" s="5"/>
      <c r="J7" s="3"/>
    </row>
    <row r="8" spans="1:37" s="8" customFormat="1" ht="36.950000000000003" customHeight="1" x14ac:dyDescent="0.25">
      <c r="A8" s="54" t="s">
        <v>42</v>
      </c>
      <c r="B8" s="55"/>
      <c r="C8" s="55"/>
      <c r="D8" s="55"/>
      <c r="E8" s="55"/>
      <c r="F8" s="55"/>
      <c r="G8" s="55"/>
      <c r="H8" s="6"/>
      <c r="J8" s="7"/>
    </row>
    <row r="9" spans="1:37" ht="25.5" customHeight="1" x14ac:dyDescent="0.2">
      <c r="A9" s="31" t="s">
        <v>7</v>
      </c>
      <c r="B9" s="31"/>
      <c r="C9" s="31"/>
      <c r="D9" s="32"/>
      <c r="E9" s="33"/>
      <c r="F9" s="33"/>
      <c r="G9" s="34"/>
      <c r="H9" s="6"/>
      <c r="J9" s="3"/>
    </row>
    <row r="10" spans="1:37" ht="15" customHeight="1" thickBot="1" x14ac:dyDescent="0.25">
      <c r="A10" s="51" t="s">
        <v>20</v>
      </c>
      <c r="B10" s="51"/>
      <c r="C10" s="51"/>
      <c r="D10" s="51"/>
      <c r="E10" s="51"/>
      <c r="F10" s="51"/>
      <c r="G10" s="51"/>
      <c r="H10" s="21"/>
      <c r="I10" s="3"/>
      <c r="J10" s="3"/>
    </row>
    <row r="11" spans="1:37" ht="207" customHeight="1" x14ac:dyDescent="0.2">
      <c r="A11" s="50" t="str">
        <f>IF(D9="","",VLOOKUP(D9,Commitments!B:C,2,FALSE))</f>
        <v/>
      </c>
      <c r="B11" s="50"/>
      <c r="C11" s="50"/>
      <c r="D11" s="50"/>
      <c r="E11" s="50"/>
      <c r="F11" s="50"/>
      <c r="G11" s="50"/>
      <c r="H11" s="22"/>
      <c r="J11" s="3"/>
    </row>
    <row r="12" spans="1:37" ht="30.75" customHeight="1" thickBot="1" x14ac:dyDescent="0.25">
      <c r="A12" s="40" t="s">
        <v>21</v>
      </c>
      <c r="B12" s="40"/>
      <c r="C12" s="40"/>
      <c r="D12" s="40"/>
      <c r="E12" s="40"/>
      <c r="F12" s="40"/>
      <c r="G12" s="40"/>
      <c r="H12" s="9"/>
      <c r="I12" s="3"/>
    </row>
    <row r="13" spans="1:37" ht="61.5" customHeight="1" x14ac:dyDescent="0.2">
      <c r="A13" s="41"/>
      <c r="B13" s="42"/>
      <c r="C13" s="42"/>
      <c r="D13" s="42"/>
      <c r="E13" s="42"/>
      <c r="F13" s="42"/>
      <c r="G13" s="43"/>
      <c r="H13" s="23"/>
      <c r="I13" s="3"/>
      <c r="J13" s="10"/>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row>
    <row r="14" spans="1:37" s="11" customFormat="1" ht="61.5" customHeight="1" x14ac:dyDescent="0.2">
      <c r="A14" s="44"/>
      <c r="B14" s="45"/>
      <c r="C14" s="45"/>
      <c r="D14" s="45"/>
      <c r="E14" s="45"/>
      <c r="F14" s="45"/>
      <c r="G14" s="46"/>
      <c r="H14" s="24"/>
      <c r="I14" s="3"/>
      <c r="J14" s="10"/>
    </row>
    <row r="15" spans="1:37" s="11" customFormat="1" ht="61.5" customHeight="1" x14ac:dyDescent="0.2">
      <c r="A15" s="44"/>
      <c r="B15" s="45"/>
      <c r="C15" s="45"/>
      <c r="D15" s="45"/>
      <c r="E15" s="45"/>
      <c r="F15" s="45"/>
      <c r="G15" s="46"/>
      <c r="H15" s="24"/>
      <c r="I15" s="3"/>
      <c r="J15" s="10"/>
    </row>
    <row r="16" spans="1:37" s="11" customFormat="1" ht="61.5" customHeight="1" thickBot="1" x14ac:dyDescent="0.25">
      <c r="A16" s="47"/>
      <c r="B16" s="48"/>
      <c r="C16" s="48"/>
      <c r="D16" s="48"/>
      <c r="E16" s="48"/>
      <c r="F16" s="48"/>
      <c r="G16" s="49"/>
      <c r="H16" s="24"/>
      <c r="I16" s="3"/>
      <c r="J16" s="10"/>
    </row>
    <row r="17" spans="1:37" s="11" customFormat="1" ht="12" customHeight="1" x14ac:dyDescent="0.2">
      <c r="A17" s="12"/>
      <c r="B17" s="12"/>
      <c r="C17" s="12"/>
      <c r="D17" s="12"/>
      <c r="E17" s="12"/>
      <c r="F17" s="12"/>
      <c r="G17" s="12"/>
      <c r="H17" s="24"/>
      <c r="I17" s="13"/>
      <c r="J17" s="10"/>
    </row>
    <row r="18" spans="1:37" s="11" customFormat="1" ht="15" customHeight="1" x14ac:dyDescent="0.2">
      <c r="A18" s="39" t="s">
        <v>1</v>
      </c>
      <c r="B18" s="39"/>
      <c r="C18" s="39"/>
      <c r="D18" s="39"/>
      <c r="E18" s="39"/>
      <c r="F18" s="39"/>
      <c r="G18" s="39"/>
      <c r="H18" s="12"/>
      <c r="I18" s="14"/>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row>
    <row r="19" spans="1:37" ht="58.5" customHeight="1" x14ac:dyDescent="0.2">
      <c r="A19" s="38" t="s">
        <v>12</v>
      </c>
      <c r="B19" s="38"/>
      <c r="C19" s="38"/>
      <c r="D19" s="38"/>
      <c r="E19" s="38"/>
      <c r="F19" s="38"/>
      <c r="G19" s="38"/>
      <c r="H19" s="25"/>
      <c r="I19" s="14"/>
    </row>
    <row r="20" spans="1:37" ht="14.25" customHeight="1" x14ac:dyDescent="0.2">
      <c r="A20" s="16"/>
      <c r="B20" s="16"/>
      <c r="C20" s="16"/>
      <c r="D20" s="16"/>
      <c r="E20" s="16"/>
      <c r="F20" s="16"/>
      <c r="G20" s="16"/>
      <c r="H20" s="15"/>
      <c r="I20" s="14"/>
    </row>
    <row r="21" spans="1:37" x14ac:dyDescent="0.2">
      <c r="A21" s="35" t="str">
        <f>IF(B5="","",B5)</f>
        <v/>
      </c>
      <c r="B21" s="35"/>
      <c r="C21" s="35"/>
      <c r="D21" s="16"/>
      <c r="E21" s="35" t="str">
        <f>IF(B6="","",B6)</f>
        <v/>
      </c>
      <c r="F21" s="35"/>
      <c r="G21" s="35"/>
      <c r="H21" s="16"/>
      <c r="I21" s="14"/>
    </row>
    <row r="22" spans="1:37" x14ac:dyDescent="0.2">
      <c r="A22" s="16" t="s">
        <v>2</v>
      </c>
      <c r="B22" s="16"/>
      <c r="C22" s="16"/>
      <c r="D22" s="16"/>
      <c r="E22" s="16" t="s">
        <v>3</v>
      </c>
      <c r="F22" s="16"/>
      <c r="G22" s="16"/>
      <c r="H22" s="26"/>
    </row>
    <row r="23" spans="1:37" x14ac:dyDescent="0.2">
      <c r="A23" s="16"/>
      <c r="B23" s="16"/>
      <c r="C23" s="16"/>
      <c r="D23" s="16"/>
      <c r="E23" s="16"/>
      <c r="F23" s="16"/>
      <c r="G23" s="16"/>
      <c r="H23" s="16"/>
    </row>
    <row r="24" spans="1:37" x14ac:dyDescent="0.2">
      <c r="A24" s="17" t="s">
        <v>6</v>
      </c>
      <c r="B24" s="17"/>
      <c r="C24" s="17"/>
      <c r="D24" s="16"/>
      <c r="E24" s="17" t="s">
        <v>6</v>
      </c>
      <c r="F24" s="17"/>
      <c r="G24" s="17"/>
      <c r="H24" s="16"/>
    </row>
    <row r="25" spans="1:37" x14ac:dyDescent="0.2">
      <c r="A25" s="16" t="s">
        <v>4</v>
      </c>
      <c r="B25" s="16"/>
      <c r="C25" s="16"/>
      <c r="D25" s="16"/>
      <c r="E25" s="16" t="s">
        <v>5</v>
      </c>
      <c r="F25" s="16"/>
      <c r="G25" s="16"/>
      <c r="H25" s="19"/>
    </row>
    <row r="26" spans="1:37" x14ac:dyDescent="0.2">
      <c r="A26" s="16"/>
      <c r="B26" s="16"/>
      <c r="C26" s="16"/>
      <c r="D26" s="16"/>
      <c r="E26" s="16"/>
      <c r="F26" s="16"/>
      <c r="G26" s="16"/>
      <c r="H26" s="16"/>
    </row>
    <row r="27" spans="1:37" x14ac:dyDescent="0.2">
      <c r="A27" s="37"/>
      <c r="B27" s="37"/>
      <c r="C27" s="37"/>
      <c r="D27" s="16"/>
      <c r="E27" s="36"/>
      <c r="F27" s="36"/>
      <c r="G27" s="36"/>
      <c r="H27" s="16"/>
    </row>
    <row r="28" spans="1:37" x14ac:dyDescent="0.2">
      <c r="A28" s="16" t="s">
        <v>18</v>
      </c>
      <c r="B28" s="16"/>
      <c r="C28" s="16"/>
      <c r="D28" s="16"/>
      <c r="E28" s="16" t="s">
        <v>18</v>
      </c>
      <c r="F28" s="16"/>
      <c r="G28" s="16"/>
      <c r="H28" s="20"/>
    </row>
    <row r="29" spans="1:37" x14ac:dyDescent="0.2">
      <c r="A29" s="16"/>
      <c r="B29" s="16"/>
      <c r="C29" s="16"/>
      <c r="D29" s="16"/>
      <c r="E29" s="16"/>
      <c r="F29" s="16"/>
      <c r="G29" s="16"/>
      <c r="H29" s="16"/>
    </row>
    <row r="30" spans="1:37" x14ac:dyDescent="0.2">
      <c r="A30" s="18"/>
      <c r="B30" s="17"/>
      <c r="C30" s="17"/>
      <c r="D30" s="16"/>
      <c r="E30" s="18"/>
      <c r="F30" s="17"/>
      <c r="G30" s="17"/>
      <c r="H30" s="16"/>
    </row>
    <row r="31" spans="1:37" x14ac:dyDescent="0.2">
      <c r="A31" s="16" t="s">
        <v>10</v>
      </c>
      <c r="B31" s="16"/>
      <c r="C31" s="16"/>
      <c r="D31" s="16"/>
      <c r="E31" s="16" t="s">
        <v>10</v>
      </c>
      <c r="F31" s="16"/>
      <c r="G31" s="16"/>
      <c r="H31" s="16"/>
    </row>
    <row r="32" spans="1:37" ht="15" customHeight="1" x14ac:dyDescent="0.2">
      <c r="A32" s="16"/>
      <c r="B32" s="16"/>
      <c r="C32" s="16"/>
      <c r="D32" s="16"/>
      <c r="E32" s="16"/>
      <c r="F32" s="16"/>
      <c r="G32" s="16"/>
      <c r="H32" s="16"/>
    </row>
    <row r="33" spans="1:37" x14ac:dyDescent="0.2">
      <c r="A33" s="19"/>
      <c r="B33" s="19"/>
      <c r="C33" s="19"/>
      <c r="D33" s="19"/>
      <c r="E33" s="19"/>
      <c r="F33" s="19"/>
      <c r="G33" s="19"/>
      <c r="H33" s="16"/>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row>
    <row r="34" spans="1:37" s="14" customFormat="1" x14ac:dyDescent="0.2">
      <c r="H34" s="19"/>
    </row>
    <row r="35" spans="1:37" s="14" customFormat="1" ht="3.75" customHeight="1" x14ac:dyDescent="0.2"/>
    <row r="36" spans="1:37" s="14" customFormat="1" x14ac:dyDescent="0.2"/>
    <row r="37" spans="1:37" s="14" customFormat="1" x14ac:dyDescent="0.2"/>
    <row r="38" spans="1:37" s="14" customFormat="1" x14ac:dyDescent="0.2"/>
    <row r="39" spans="1:37" s="14" customFormat="1" x14ac:dyDescent="0.2"/>
    <row r="40" spans="1:37" s="14" customFormat="1" x14ac:dyDescent="0.2"/>
    <row r="41" spans="1:37" s="14" customFormat="1" x14ac:dyDescent="0.2"/>
    <row r="42" spans="1:37" s="14" customFormat="1" x14ac:dyDescent="0.2"/>
    <row r="43" spans="1:37" s="14" customFormat="1" x14ac:dyDescent="0.2">
      <c r="A43" s="1"/>
      <c r="B43" s="1"/>
      <c r="C43" s="1"/>
      <c r="D43" s="1"/>
      <c r="E43" s="1"/>
      <c r="F43" s="1"/>
      <c r="G43" s="1"/>
    </row>
  </sheetData>
  <sheetProtection algorithmName="SHA-512" hashValue="HMOgnPek6G9Tz6+Z3hSMNzdD+VeM7IT+u58Ko/8G5no7lmPBRo/58JkwFtoB7f+Gyh2MCW+IqeRAadLTjZUM6Q==" saltValue="lhsQ0bICMa6Vm9Sd5D7prQ==" spinCount="100000" sheet="1" selectLockedCells="1"/>
  <customSheetViews>
    <customSheetView guid="{2665CFEB-590A-42A0-AB0D-879DB7F4D7D4}" showGridLines="0" showRowCol="0" printArea="1" hiddenColumns="1">
      <selection activeCell="C6" sqref="C6:G6"/>
      <pageMargins left="0.7" right="0.7" top="0.75" bottom="0.75" header="0.3" footer="0.3"/>
      <pageSetup scale="92" fitToHeight="0" orientation="portrait" r:id="rId1"/>
      <headerFooter>
        <oddFooter>&amp;RPage &amp;P of &amp;N</oddFooter>
      </headerFooter>
    </customSheetView>
  </customSheetViews>
  <mergeCells count="19">
    <mergeCell ref="B1:G2"/>
    <mergeCell ref="A8:G8"/>
    <mergeCell ref="B4:G4"/>
    <mergeCell ref="B5:G5"/>
    <mergeCell ref="B6:G6"/>
    <mergeCell ref="B7:G7"/>
    <mergeCell ref="A3:G3"/>
    <mergeCell ref="A9:C9"/>
    <mergeCell ref="D9:G9"/>
    <mergeCell ref="A21:C21"/>
    <mergeCell ref="E21:G21"/>
    <mergeCell ref="E27:G27"/>
    <mergeCell ref="A27:C27"/>
    <mergeCell ref="A19:G19"/>
    <mergeCell ref="A18:G18"/>
    <mergeCell ref="A12:G12"/>
    <mergeCell ref="A13:G16"/>
    <mergeCell ref="A11:G11"/>
    <mergeCell ref="A10:G10"/>
  </mergeCells>
  <phoneticPr fontId="5" type="noConversion"/>
  <conditionalFormatting sqref="A13">
    <cfRule type="containsBlanks" dxfId="3" priority="4">
      <formula>LEN(TRIM(A13))=0</formula>
    </cfRule>
  </conditionalFormatting>
  <conditionalFormatting sqref="B4:B7">
    <cfRule type="containsBlanks" dxfId="2" priority="5">
      <formula>LEN(TRIM(B4))=0</formula>
    </cfRule>
  </conditionalFormatting>
  <conditionalFormatting sqref="D9">
    <cfRule type="containsBlanks" dxfId="1" priority="1">
      <formula>LEN(TRIM(D9))=0</formula>
    </cfRule>
  </conditionalFormatting>
  <conditionalFormatting sqref="I18:AK18 AL19:XFD19">
    <cfRule type="cellIs" dxfId="0" priority="10" operator="equal">
      <formula>#REF!</formula>
    </cfRule>
  </conditionalFormatting>
  <dataValidations count="2">
    <dataValidation type="list" allowBlank="1" showInputMessage="1" showErrorMessage="1" sqref="B7" xr:uid="{00000000-0002-0000-0000-000000000000}">
      <formula1>"Rental,Homeowner"</formula1>
    </dataValidation>
    <dataValidation type="list" allowBlank="1" showInputMessage="1" showErrorMessage="1" sqref="H10 D9:G9" xr:uid="{00000000-0002-0000-0000-000001000000}">
      <formula1>INDIRECT(Project_Type_Commitments)</formula1>
    </dataValidation>
  </dataValidations>
  <printOptions horizontalCentered="1" verticalCentered="1"/>
  <pageMargins left="0.25" right="0.25" top="0.25" bottom="0.25" header="0" footer="0"/>
  <pageSetup paperSize="5" orientation="portrait" r:id="rId2"/>
  <headerFooter>
    <oddFooter>&amp;RPage &amp;P of &amp;N</oddFooter>
  </headerFooter>
  <drawing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D20"/>
  <sheetViews>
    <sheetView zoomScaleNormal="100" workbookViewId="0">
      <selection activeCell="D10" sqref="D10"/>
    </sheetView>
  </sheetViews>
  <sheetFormatPr defaultRowHeight="15" x14ac:dyDescent="0.25"/>
  <cols>
    <col min="1" max="1" width="27.140625" customWidth="1"/>
    <col min="2" max="2" width="49.7109375" style="29" customWidth="1"/>
    <col min="3" max="3" width="63.7109375" customWidth="1"/>
    <col min="4" max="4" width="33.5703125" customWidth="1"/>
  </cols>
  <sheetData>
    <row r="1" spans="1:4" x14ac:dyDescent="0.25">
      <c r="A1" t="s">
        <v>16</v>
      </c>
      <c r="B1" s="28" t="s">
        <v>14</v>
      </c>
      <c r="D1" t="s">
        <v>17</v>
      </c>
    </row>
    <row r="2" spans="1:4" ht="31.5" customHeight="1" x14ac:dyDescent="0.25">
      <c r="A2" t="str">
        <f>IF(MOU!B7="","",MOU!B7)</f>
        <v/>
      </c>
      <c r="B2" s="30" t="s">
        <v>29</v>
      </c>
      <c r="C2" s="3" t="s">
        <v>34</v>
      </c>
      <c r="D2" t="str">
        <f>CONCATENATE(Project_Type,"_Commitments")</f>
        <v>_Commitments</v>
      </c>
    </row>
    <row r="3" spans="1:4" ht="28.5" customHeight="1" x14ac:dyDescent="0.25">
      <c r="B3" s="30" t="s">
        <v>30</v>
      </c>
      <c r="C3" s="3" t="s">
        <v>35</v>
      </c>
    </row>
    <row r="4" spans="1:4" ht="36.950000000000003" customHeight="1" x14ac:dyDescent="0.25">
      <c r="B4" s="30" t="s">
        <v>32</v>
      </c>
      <c r="C4" s="3" t="s">
        <v>33</v>
      </c>
    </row>
    <row r="5" spans="1:4" ht="36.950000000000003" customHeight="1" x14ac:dyDescent="0.25">
      <c r="B5" s="30" t="s">
        <v>22</v>
      </c>
      <c r="C5" s="3" t="s">
        <v>36</v>
      </c>
    </row>
    <row r="6" spans="1:4" ht="36.950000000000003" customHeight="1" x14ac:dyDescent="0.25">
      <c r="B6" s="30" t="s">
        <v>28</v>
      </c>
      <c r="C6" s="3" t="s">
        <v>37</v>
      </c>
    </row>
    <row r="7" spans="1:4" ht="36.950000000000003" customHeight="1" x14ac:dyDescent="0.25">
      <c r="B7" s="30" t="s">
        <v>26</v>
      </c>
      <c r="C7" s="3" t="s">
        <v>44</v>
      </c>
    </row>
    <row r="8" spans="1:4" ht="36.950000000000003" customHeight="1" x14ac:dyDescent="0.25">
      <c r="B8" s="30" t="s">
        <v>25</v>
      </c>
      <c r="C8" s="3" t="s">
        <v>45</v>
      </c>
    </row>
    <row r="9" spans="1:4" ht="31.5" customHeight="1" x14ac:dyDescent="0.25">
      <c r="B9" s="30" t="s">
        <v>23</v>
      </c>
      <c r="C9" s="3" t="s">
        <v>38</v>
      </c>
    </row>
    <row r="10" spans="1:4" ht="33.75" customHeight="1" x14ac:dyDescent="0.25">
      <c r="B10" s="30" t="s">
        <v>24</v>
      </c>
      <c r="C10" s="3" t="s">
        <v>39</v>
      </c>
    </row>
    <row r="11" spans="1:4" ht="36.950000000000003" customHeight="1" x14ac:dyDescent="0.25">
      <c r="B11" s="30" t="s">
        <v>19</v>
      </c>
      <c r="C11" s="3" t="s">
        <v>40</v>
      </c>
    </row>
    <row r="12" spans="1:4" ht="36.950000000000003" customHeight="1" x14ac:dyDescent="0.25">
      <c r="B12" s="30" t="s">
        <v>15</v>
      </c>
      <c r="C12" s="3" t="s">
        <v>31</v>
      </c>
    </row>
    <row r="13" spans="1:4" ht="36.950000000000003" customHeight="1" x14ac:dyDescent="0.25">
      <c r="B13" s="28" t="s">
        <v>13</v>
      </c>
    </row>
    <row r="14" spans="1:4" ht="44.25" customHeight="1" x14ac:dyDescent="0.25">
      <c r="B14" s="30" t="s">
        <v>29</v>
      </c>
      <c r="C14" s="3" t="s">
        <v>34</v>
      </c>
    </row>
    <row r="15" spans="1:4" ht="44.25" customHeight="1" x14ac:dyDescent="0.25">
      <c r="B15" s="30" t="s">
        <v>30</v>
      </c>
      <c r="C15" s="3" t="s">
        <v>35</v>
      </c>
    </row>
    <row r="16" spans="1:4" ht="44.25" customHeight="1" x14ac:dyDescent="0.25">
      <c r="B16" s="30" t="s">
        <v>22</v>
      </c>
      <c r="C16" s="3" t="s">
        <v>36</v>
      </c>
    </row>
    <row r="17" spans="2:3" ht="44.25" customHeight="1" x14ac:dyDescent="0.25">
      <c r="B17" s="30" t="s">
        <v>28</v>
      </c>
      <c r="C17" s="3" t="s">
        <v>37</v>
      </c>
    </row>
    <row r="18" spans="2:3" ht="44.25" customHeight="1" x14ac:dyDescent="0.25">
      <c r="B18" s="30" t="s">
        <v>27</v>
      </c>
      <c r="C18" s="3" t="s">
        <v>41</v>
      </c>
    </row>
    <row r="19" spans="2:3" ht="44.25" customHeight="1" x14ac:dyDescent="0.25">
      <c r="B19" s="30" t="s">
        <v>23</v>
      </c>
      <c r="C19" s="3" t="s">
        <v>38</v>
      </c>
    </row>
    <row r="20" spans="2:3" ht="34.5" customHeight="1" x14ac:dyDescent="0.25"/>
  </sheetData>
  <sheetProtection algorithmName="SHA-512" hashValue="djetb/HYX1tQmQ5XpBSgX8bKEGk3cp7NKZb+h2wOHENtZu3SjXcZHDP47Tj7DD73ab4bhr6YNNerO2V78n1Egw==" saltValue="owzTA/1MOrlKb4hScpVnrA==" spinCount="100000" sheet="1" selectLockedCells="1"/>
  <sortState xmlns:xlrd2="http://schemas.microsoft.com/office/spreadsheetml/2017/richdata2" ref="B2:C12">
    <sortCondition ref="B2:B12"/>
  </sortState>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7E25C843017D14F880067564CD06B1C" ma:contentTypeVersion="10" ma:contentTypeDescription="Create a new document." ma:contentTypeScope="" ma:versionID="5420bfafad4d979db1e435fa0d56cc61">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978F12-04D5-4946-B129-EE4EFBF166F8}">
  <ds:schemaRefs>
    <ds:schemaRef ds:uri="http://schemas.microsoft.com/office/2006/metadata/properties"/>
    <ds:schemaRef ds:uri="http://schemas.openxmlformats.org/package/2006/metadata/core-properties"/>
    <ds:schemaRef ds:uri="http://purl.org/dc/elements/1.1/"/>
    <ds:schemaRef ds:uri="http://schemas.microsoft.com/office/2006/documentManagement/types"/>
    <ds:schemaRef ds:uri="http://purl.org/dc/dcmitype/"/>
    <ds:schemaRef ds:uri="http://purl.org/dc/terms/"/>
    <ds:schemaRef ds:uri="http://schemas.microsoft.com/office/infopath/2007/PartnerControls"/>
    <ds:schemaRef ds:uri="http://www.w3.org/XML/1998/namespace"/>
  </ds:schemaRefs>
</ds:datastoreItem>
</file>

<file path=customXml/itemProps2.xml><?xml version="1.0" encoding="utf-8"?>
<ds:datastoreItem xmlns:ds="http://schemas.openxmlformats.org/officeDocument/2006/customXml" ds:itemID="{4A66A72A-ECF6-4EC3-9420-1A42079EA8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917A67ED-30D5-4194-A1C3-17063BF3BE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10</vt:i4>
      </vt:variant>
    </vt:vector>
  </HeadingPairs>
  <TitlesOfParts>
    <vt:vector size="12" baseType="lpstr">
      <vt:lpstr>MOU</vt:lpstr>
      <vt:lpstr>Commitments</vt:lpstr>
      <vt:lpstr>Financial_Education</vt:lpstr>
      <vt:lpstr>Homebuyer_Homeowner_Education</vt:lpstr>
      <vt:lpstr>Homeowner_Commitments</vt:lpstr>
      <vt:lpstr>MOU!Print_Area</vt:lpstr>
      <vt:lpstr>Project_Type</vt:lpstr>
      <vt:lpstr>Project_Type_Commitments</vt:lpstr>
      <vt:lpstr>Rental_Commitments</vt:lpstr>
      <vt:lpstr>Residential_Economic_Diversity</vt:lpstr>
      <vt:lpstr>Sweat_Equity</vt:lpstr>
      <vt:lpstr>Tenant_Counseling</vt:lpstr>
    </vt:vector>
  </TitlesOfParts>
  <Company>FHLBC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Wichmann, Jennifer</dc:creator>
  <cp:lastModifiedBy>Dustie Humphreys</cp:lastModifiedBy>
  <cp:lastPrinted>2026-04-22T19:46:19Z</cp:lastPrinted>
  <dcterms:created xsi:type="dcterms:W3CDTF">2013-01-24T16:28:38Z</dcterms:created>
  <dcterms:modified xsi:type="dcterms:W3CDTF">2026-04-22T19:46:36Z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0x010100C7E25C843017D14F880067564CD06B1C</vt:lpwstr>
  </property>
  <property fmtid="{D5CDD505-2E9C-101B-9397-08002B2CF9AE}" pid="3" name="MSIP_Label_d7807fb1-3c85-45b2-8374-23fac474382d_Enabled">
    <vt:lpwstr>true</vt:lpwstr>
  </property>
  <property fmtid="{D5CDD505-2E9C-101B-9397-08002B2CF9AE}" pid="4" name="MSIP_Label_d7807fb1-3c85-45b2-8374-23fac474382d_SetDate">
    <vt:lpwstr>2021-05-31T21:50:38Z</vt:lpwstr>
  </property>
  <property fmtid="{D5CDD505-2E9C-101B-9397-08002B2CF9AE}" pid="5" name="MSIP_Label_d7807fb1-3c85-45b2-8374-23fac474382d_Method">
    <vt:lpwstr>Privileged</vt:lpwstr>
  </property>
  <property fmtid="{D5CDD505-2E9C-101B-9397-08002B2CF9AE}" pid="6" name="MSIP_Label_d7807fb1-3c85-45b2-8374-23fac474382d_Name">
    <vt:lpwstr>d7807fb1-3c85-45b2-8374-23fac474382d</vt:lpwstr>
  </property>
  <property fmtid="{D5CDD505-2E9C-101B-9397-08002B2CF9AE}" pid="7" name="MSIP_Label_d7807fb1-3c85-45b2-8374-23fac474382d_SiteId">
    <vt:lpwstr>d1273393-c6b6-4abf-b2c7-8b199d33b87b</vt:lpwstr>
  </property>
  <property fmtid="{D5CDD505-2E9C-101B-9397-08002B2CF9AE}" pid="8" name="MSIP_Label_d7807fb1-3c85-45b2-8374-23fac474382d_ActionId">
    <vt:lpwstr>47873b7c-c53a-4e6f-8021-f68e1304124d</vt:lpwstr>
  </property>
  <property fmtid="{D5CDD505-2E9C-101B-9397-08002B2CF9AE}" pid="9" name="MSIP_Label_d7807fb1-3c85-45b2-8374-23fac474382d_ContentBits">
    <vt:lpwstr>0</vt:lpwstr>
  </property>
</Properties>
</file>